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.9\本科生推免工作\公示2\"/>
    </mc:Choice>
  </mc:AlternateContent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<sst xmlns="http://schemas.openxmlformats.org/spreadsheetml/2006/main" count="301" uniqueCount="233">
  <si>
    <t>学  号</t>
  </si>
  <si>
    <t>姓  名</t>
  </si>
  <si>
    <t>专  业</t>
  </si>
  <si>
    <t>必修课平均学分绩点</t>
  </si>
  <si>
    <t>必修课学分绩排名</t>
  </si>
  <si>
    <t>BCD平均学分绩点</t>
  </si>
  <si>
    <t>综合素质评价成绩</t>
  </si>
  <si>
    <t>综合排名成绩</t>
  </si>
  <si>
    <t>2310910</t>
  </si>
  <si>
    <t>罗晨鑫</t>
  </si>
  <si>
    <t>数学类</t>
  </si>
  <si>
    <t>3.93956</t>
  </si>
  <si>
    <t>4.0</t>
  </si>
  <si>
    <t>2313902</t>
  </si>
  <si>
    <t>林一鸣</t>
  </si>
  <si>
    <t>3.9382</t>
  </si>
  <si>
    <t>2311700</t>
  </si>
  <si>
    <t>马亦然</t>
  </si>
  <si>
    <t>3.90562</t>
  </si>
  <si>
    <t>2312477</t>
  </si>
  <si>
    <t>陈璨</t>
  </si>
  <si>
    <t>3.8573</t>
  </si>
  <si>
    <t>2312570</t>
  </si>
  <si>
    <t>国鹤译</t>
  </si>
  <si>
    <t>3.95</t>
  </si>
  <si>
    <t>2312475</t>
  </si>
  <si>
    <t>胡博武</t>
  </si>
  <si>
    <t>3.88371</t>
  </si>
  <si>
    <t>3.98247</t>
  </si>
  <si>
    <t>2311725</t>
  </si>
  <si>
    <t>姚若禺</t>
  </si>
  <si>
    <t>3.86757</t>
  </si>
  <si>
    <t>3.96707</t>
  </si>
  <si>
    <t>2312846</t>
  </si>
  <si>
    <t>周显江</t>
  </si>
  <si>
    <t>3.66348</t>
  </si>
  <si>
    <t>3.97422</t>
  </si>
  <si>
    <t>2311851</t>
  </si>
  <si>
    <t>余朱翔</t>
  </si>
  <si>
    <t>3.91292</t>
  </si>
  <si>
    <t>3.95301</t>
  </si>
  <si>
    <t>2313878</t>
  </si>
  <si>
    <t>杨锟</t>
  </si>
  <si>
    <t>3.86348</t>
  </si>
  <si>
    <t>3.88529</t>
  </si>
  <si>
    <t>2310470</t>
  </si>
  <si>
    <t>江培培</t>
  </si>
  <si>
    <t>3.85879</t>
  </si>
  <si>
    <t>3.94512</t>
  </si>
  <si>
    <t>2311760</t>
  </si>
  <si>
    <t>张浩然</t>
  </si>
  <si>
    <t>3.8191</t>
  </si>
  <si>
    <t>3.95033</t>
  </si>
  <si>
    <t>2312104</t>
  </si>
  <si>
    <t>王峰源</t>
  </si>
  <si>
    <t>3.72079</t>
  </si>
  <si>
    <t>3.92388</t>
  </si>
  <si>
    <t>2313194</t>
  </si>
  <si>
    <t>王奔</t>
  </si>
  <si>
    <t>3.69719</t>
  </si>
  <si>
    <t>3.87838</t>
  </si>
  <si>
    <t>2313259</t>
  </si>
  <si>
    <t>常文豪</t>
  </si>
  <si>
    <t>3.74944</t>
  </si>
  <si>
    <t>3.94695</t>
  </si>
  <si>
    <t>2313868</t>
  </si>
  <si>
    <t>庄逸康</t>
  </si>
  <si>
    <t>3.69214</t>
  </si>
  <si>
    <t>3.934</t>
  </si>
  <si>
    <t>2312022</t>
  </si>
  <si>
    <t>刘宇轩</t>
  </si>
  <si>
    <t>3.69832</t>
  </si>
  <si>
    <t>3.92819</t>
  </si>
  <si>
    <t>2313448</t>
  </si>
  <si>
    <t>谢鸿安</t>
  </si>
  <si>
    <t>3.9</t>
  </si>
  <si>
    <t>3.91039</t>
  </si>
  <si>
    <t>2313066</t>
  </si>
  <si>
    <t>陈俊豪</t>
  </si>
  <si>
    <t>3.73933</t>
  </si>
  <si>
    <t>3.85617</t>
  </si>
  <si>
    <t>2311751</t>
  </si>
  <si>
    <t>杨昊睿</t>
  </si>
  <si>
    <t>3.73876</t>
  </si>
  <si>
    <t>3.87273</t>
  </si>
  <si>
    <t>2313266</t>
  </si>
  <si>
    <t>曹文哲</t>
  </si>
  <si>
    <t>3.67809</t>
  </si>
  <si>
    <t>3.89249</t>
  </si>
  <si>
    <t>2312871</t>
  </si>
  <si>
    <t>谢树</t>
  </si>
  <si>
    <t>3.50112</t>
  </si>
  <si>
    <t>3.86513</t>
  </si>
  <si>
    <t>2312986</t>
  </si>
  <si>
    <t>周忠民</t>
  </si>
  <si>
    <t>3.53933</t>
  </si>
  <si>
    <t>3.84713</t>
  </si>
  <si>
    <t>2313171</t>
  </si>
  <si>
    <t>李家铭</t>
  </si>
  <si>
    <t>3.72247</t>
  </si>
  <si>
    <t>3.8484</t>
  </si>
  <si>
    <t>2312291</t>
  </si>
  <si>
    <t>王旌运</t>
  </si>
  <si>
    <t>3.73764</t>
  </si>
  <si>
    <t>3.85833</t>
  </si>
  <si>
    <t>2311896</t>
  </si>
  <si>
    <t>吴谦</t>
  </si>
  <si>
    <t>3.64944</t>
  </si>
  <si>
    <t>3.84605</t>
  </si>
  <si>
    <t>2310980</t>
  </si>
  <si>
    <t>陈晋磊</t>
  </si>
  <si>
    <t>3.7427</t>
  </si>
  <si>
    <t>3.84124</t>
  </si>
  <si>
    <t>2311918</t>
  </si>
  <si>
    <t>梁海天</t>
  </si>
  <si>
    <t>3.61292</t>
  </si>
  <si>
    <t>3.78982</t>
  </si>
  <si>
    <t>2312764</t>
  </si>
  <si>
    <t>邴浩宇</t>
  </si>
  <si>
    <t>3.53462</t>
  </si>
  <si>
    <t>3.76424</t>
  </si>
  <si>
    <t>2210654</t>
  </si>
  <si>
    <t>周赫</t>
  </si>
  <si>
    <t>3.67584</t>
  </si>
  <si>
    <t>3.77286</t>
  </si>
  <si>
    <t>2311257</t>
  </si>
  <si>
    <t>张宏宇</t>
  </si>
  <si>
    <t>3.70618</t>
  </si>
  <si>
    <t>3.74392</t>
  </si>
  <si>
    <t>2313178</t>
  </si>
  <si>
    <t>陈成</t>
  </si>
  <si>
    <t>3.59719</t>
  </si>
  <si>
    <t>3.76488</t>
  </si>
  <si>
    <t>2311403</t>
  </si>
  <si>
    <t>陈昊轩</t>
  </si>
  <si>
    <t>3.53427</t>
  </si>
  <si>
    <t>3.72628</t>
  </si>
  <si>
    <t>2313071</t>
  </si>
  <si>
    <t>倪晓铭</t>
  </si>
  <si>
    <t>3.70112</t>
  </si>
  <si>
    <t>3.70473</t>
  </si>
  <si>
    <t>2213760</t>
  </si>
  <si>
    <t>陈皓</t>
  </si>
  <si>
    <t>3.33258</t>
  </si>
  <si>
    <t>3.66173</t>
  </si>
  <si>
    <t>2312350</t>
  </si>
  <si>
    <t>陈瑞</t>
  </si>
  <si>
    <t>3.55112</t>
  </si>
  <si>
    <t>3.65244</t>
  </si>
  <si>
    <t>2311843</t>
  </si>
  <si>
    <t>顾云浩</t>
  </si>
  <si>
    <t>3.60615</t>
  </si>
  <si>
    <t>3.602</t>
  </si>
  <si>
    <t>2311131</t>
  </si>
  <si>
    <t>王贤达</t>
  </si>
  <si>
    <t>3.08652</t>
  </si>
  <si>
    <t>3.27078</t>
  </si>
  <si>
    <t>2313070</t>
  </si>
  <si>
    <t>程思瑶</t>
  </si>
  <si>
    <t>2.97135</t>
  </si>
  <si>
    <t>3.22926</t>
  </si>
  <si>
    <t>2312968</t>
  </si>
  <si>
    <t>张永昌</t>
  </si>
  <si>
    <t>3.12356</t>
  </si>
  <si>
    <t>2.93354</t>
  </si>
  <si>
    <t>2312288</t>
  </si>
  <si>
    <t>樊明宇</t>
  </si>
  <si>
    <t>数学（伯苓）</t>
  </si>
  <si>
    <t>3.83385</t>
  </si>
  <si>
    <t>3.98861</t>
  </si>
  <si>
    <t>2312937</t>
  </si>
  <si>
    <t>纪宇辰</t>
  </si>
  <si>
    <t>3.95372</t>
  </si>
  <si>
    <t>3.98767</t>
  </si>
  <si>
    <t>2311919</t>
  </si>
  <si>
    <t>汤盛宣</t>
  </si>
  <si>
    <t>3.88542</t>
  </si>
  <si>
    <t>3.98654</t>
  </si>
  <si>
    <t>2312196</t>
  </si>
  <si>
    <t>龙怡锦</t>
  </si>
  <si>
    <t>3.88802</t>
  </si>
  <si>
    <t>3.97722</t>
  </si>
  <si>
    <t>2312680</t>
  </si>
  <si>
    <t>赵一名</t>
  </si>
  <si>
    <t>3.73229</t>
  </si>
  <si>
    <t>3.86566</t>
  </si>
  <si>
    <t>2311015</t>
  </si>
  <si>
    <t>程其乐</t>
  </si>
  <si>
    <t>3.93511</t>
  </si>
  <si>
    <t>3.96957</t>
  </si>
  <si>
    <t>2313756</t>
  </si>
  <si>
    <t>高柯凡</t>
  </si>
  <si>
    <t>3.73989</t>
  </si>
  <si>
    <t>3.92816</t>
  </si>
  <si>
    <t>2312417</t>
  </si>
  <si>
    <t>杨毅涵</t>
  </si>
  <si>
    <t>3.92917</t>
  </si>
  <si>
    <t>3.94408</t>
  </si>
  <si>
    <t>2313671</t>
  </si>
  <si>
    <t>卢远</t>
  </si>
  <si>
    <t>3.72292</t>
  </si>
  <si>
    <t>3.94052</t>
  </si>
  <si>
    <t>2312847</t>
  </si>
  <si>
    <t>严旭哲</t>
  </si>
  <si>
    <t>3.7875</t>
  </si>
  <si>
    <t>3.92116</t>
  </si>
  <si>
    <t>2312059</t>
  </si>
  <si>
    <t>黄昊轩</t>
  </si>
  <si>
    <t>3.62031</t>
  </si>
  <si>
    <t>3.80723</t>
  </si>
  <si>
    <t>2313449</t>
  </si>
  <si>
    <t>陈启昊</t>
  </si>
  <si>
    <t>3.6901</t>
  </si>
  <si>
    <t>3.80132</t>
  </si>
  <si>
    <t>2311473</t>
  </si>
  <si>
    <t>夏天</t>
  </si>
  <si>
    <t>3.78594</t>
  </si>
  <si>
    <t>3.83494</t>
  </si>
  <si>
    <t>2311916</t>
  </si>
  <si>
    <t>尤冠群</t>
  </si>
  <si>
    <t>3.80417</t>
  </si>
  <si>
    <t>3.81524</t>
  </si>
  <si>
    <t>2312105</t>
  </si>
  <si>
    <t>肖扬</t>
  </si>
  <si>
    <t>3.80677</t>
  </si>
  <si>
    <t>3.76471</t>
  </si>
  <si>
    <t>2313460</t>
  </si>
  <si>
    <t>石鑫瑞</t>
  </si>
  <si>
    <t>3.76358</t>
  </si>
  <si>
    <t>2313135</t>
  </si>
  <si>
    <t>张艺潇</t>
  </si>
  <si>
    <t>3.18777</t>
  </si>
  <si>
    <t>3.26205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</si>
</sst>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0"/>
      <scheme val="major"/>
    </font>
    <font>
      <sz val="10"/>
      <name val="Arial"/>
      <charset val="0"/>
    </font>
    <font>
      <sz val="10"/>
      <name val="宋体"/>
      <charset val="134"/>
      <scheme val="major"/>
    </font>
    <font>
      <sz val="10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9"/>
  <sheetViews>
    <sheetView tabSelected="1" workbookViewId="0">
      <selection activeCell="M38" sqref="M38"/>
    </sheetView>
  </sheetViews>
  <sheetFormatPr defaultColWidth="9" defaultRowHeight="13.5" outlineLevelCol="7"/>
  <cols>
    <col min="3" max="3" width="9.875" customWidth="1"/>
    <col min="4" max="4" width="9.75" customWidth="1"/>
    <col min="5" max="5" width="8.375" customWidth="1"/>
    <col min="8" max="8" width="12.375" customWidth="1"/>
  </cols>
  <sheetData>
    <row r="1" ht="24" spans="1:8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 t="s">
        <v>8</v>
      </c>
      <c r="B2" s="4" t="s">
        <v>9</v>
      </c>
      <c r="C2" s="5" t="s">
        <v>10</v>
      </c>
      <c r="D2" s="4" t="s">
        <v>11</v>
      </c>
      <c r="E2" s="6">
        <v>2</v>
      </c>
      <c r="F2" s="4" t="s">
        <v>12</v>
      </c>
      <c r="G2" s="6">
        <v>20</v>
      </c>
      <c r="H2" s="6">
        <f>F2*0.95+G2*0.05/25</f>
        <v>3.84</v>
      </c>
    </row>
    <row r="3" spans="1:8">
      <c r="A3" s="4" t="s">
        <v>13</v>
      </c>
      <c r="B3" s="4" t="s">
        <v>14</v>
      </c>
      <c r="C3" s="5" t="s">
        <v>10</v>
      </c>
      <c r="D3" s="4" t="s">
        <v>15</v>
      </c>
      <c r="E3" s="6">
        <v>3</v>
      </c>
      <c r="F3" s="4" t="s">
        <v>12</v>
      </c>
      <c r="G3" s="6">
        <v>10</v>
      </c>
      <c r="H3" s="6">
        <f>F3*0.95+G3*0.05/25</f>
        <v>3.82</v>
      </c>
    </row>
    <row r="4" spans="1:8">
      <c r="A4" s="4" t="s">
        <v>16</v>
      </c>
      <c r="B4" s="4" t="s">
        <v>17</v>
      </c>
      <c r="C4" s="5" t="s">
        <v>10</v>
      </c>
      <c r="D4" s="4" t="s">
        <v>18</v>
      </c>
      <c r="E4" s="6">
        <v>5</v>
      </c>
      <c r="F4" s="4" t="s">
        <v>12</v>
      </c>
      <c r="G4" s="6">
        <v>10</v>
      </c>
      <c r="H4" s="6">
        <f>F4*0.95+G4*0.05/25</f>
        <v>3.82</v>
      </c>
    </row>
    <row r="5" spans="1:8">
      <c r="A5" s="4" t="s">
        <v>19</v>
      </c>
      <c r="B5" s="4" t="s">
        <v>20</v>
      </c>
      <c r="C5" s="5" t="s">
        <v>10</v>
      </c>
      <c r="D5" s="4" t="s">
        <v>21</v>
      </c>
      <c r="E5" s="6">
        <v>11</v>
      </c>
      <c r="F5" s="4" t="s">
        <v>12</v>
      </c>
      <c r="G5" s="6">
        <v>7</v>
      </c>
      <c r="H5" s="6">
        <f>F5*0.95+G5*0.05/25</f>
        <v>3.814</v>
      </c>
    </row>
    <row r="6" spans="1:8">
      <c r="A6" s="4" t="s">
        <v>22</v>
      </c>
      <c r="B6" s="4" t="s">
        <v>23</v>
      </c>
      <c r="C6" s="5" t="s">
        <v>10</v>
      </c>
      <c r="D6" s="4" t="s">
        <v>24</v>
      </c>
      <c r="E6" s="6">
        <v>1</v>
      </c>
      <c r="F6" s="4" t="s">
        <v>12</v>
      </c>
      <c r="G6" s="6">
        <v>5</v>
      </c>
      <c r="H6" s="6">
        <f>F6*0.95+G6*0.05/25</f>
        <v>3.81</v>
      </c>
    </row>
    <row r="7" spans="1:8">
      <c r="A7" s="4" t="s">
        <v>25</v>
      </c>
      <c r="B7" s="4" t="s">
        <v>26</v>
      </c>
      <c r="C7" s="5" t="s">
        <v>10</v>
      </c>
      <c r="D7" s="4" t="s">
        <v>27</v>
      </c>
      <c r="E7" s="6">
        <v>7</v>
      </c>
      <c r="F7" s="4" t="s">
        <v>28</v>
      </c>
      <c r="G7" s="6">
        <v>5</v>
      </c>
      <c r="H7" s="6">
        <f>F7*0.95+G7*0.05/25</f>
        <v>3.7933465</v>
      </c>
    </row>
    <row r="8" spans="1:8">
      <c r="A8" s="4" t="s">
        <v>29</v>
      </c>
      <c r="B8" s="4" t="s">
        <v>30</v>
      </c>
      <c r="C8" s="5" t="s">
        <v>10</v>
      </c>
      <c r="D8" s="4" t="s">
        <v>31</v>
      </c>
      <c r="E8" s="6">
        <v>8</v>
      </c>
      <c r="F8" s="4" t="s">
        <v>32</v>
      </c>
      <c r="G8" s="6">
        <v>11</v>
      </c>
      <c r="H8" s="6">
        <f>F8*0.95+G8*0.05/25</f>
        <v>3.7907165</v>
      </c>
    </row>
    <row r="9" spans="1:8">
      <c r="A9" s="4" t="s">
        <v>33</v>
      </c>
      <c r="B9" s="4" t="s">
        <v>34</v>
      </c>
      <c r="C9" s="5" t="s">
        <v>10</v>
      </c>
      <c r="D9" s="4" t="s">
        <v>35</v>
      </c>
      <c r="E9" s="6">
        <v>27</v>
      </c>
      <c r="F9" s="4" t="s">
        <v>36</v>
      </c>
      <c r="G9" s="6">
        <v>7</v>
      </c>
      <c r="H9" s="6">
        <f>F9*0.95+G9*0.05/25</f>
        <v>3.789509</v>
      </c>
    </row>
    <row r="10" spans="1:8">
      <c r="A10" s="4" t="s">
        <v>37</v>
      </c>
      <c r="B10" s="4" t="s">
        <v>38</v>
      </c>
      <c r="C10" s="5" t="s">
        <v>10</v>
      </c>
      <c r="D10" s="4" t="s">
        <v>39</v>
      </c>
      <c r="E10" s="6">
        <v>4</v>
      </c>
      <c r="F10" s="4" t="s">
        <v>40</v>
      </c>
      <c r="G10" s="6">
        <v>10</v>
      </c>
      <c r="H10" s="6">
        <f>F10*0.95+G10*0.05/25</f>
        <v>3.7753595</v>
      </c>
    </row>
    <row r="11" spans="1:8">
      <c r="A11" s="4" t="s">
        <v>41</v>
      </c>
      <c r="B11" s="7" t="s">
        <v>42</v>
      </c>
      <c r="C11" s="8" t="s">
        <v>10</v>
      </c>
      <c r="D11" s="7" t="s">
        <v>43</v>
      </c>
      <c r="E11" s="9">
        <v>9</v>
      </c>
      <c r="F11" s="7" t="s">
        <v>44</v>
      </c>
      <c r="G11" s="9">
        <v>42</v>
      </c>
      <c r="H11" s="9">
        <f>F11*0.95+G11*0.05/25</f>
        <v>3.7750255</v>
      </c>
    </row>
    <row r="12" spans="1:8">
      <c r="A12" s="4" t="s">
        <v>45</v>
      </c>
      <c r="B12" s="10" t="s">
        <v>46</v>
      </c>
      <c r="C12" s="11" t="s">
        <v>10</v>
      </c>
      <c r="D12" s="10" t="s">
        <v>47</v>
      </c>
      <c r="E12" s="12">
        <v>10</v>
      </c>
      <c r="F12" s="10" t="s">
        <v>48</v>
      </c>
      <c r="G12" s="12">
        <v>10</v>
      </c>
      <c r="H12" s="12">
        <f>F12*0.95+G12*0.05/25</f>
        <v>3.767864</v>
      </c>
    </row>
    <row r="13" spans="1:8">
      <c r="A13" s="4" t="s">
        <v>49</v>
      </c>
      <c r="B13" s="10" t="s">
        <v>50</v>
      </c>
      <c r="C13" s="11" t="s">
        <v>10</v>
      </c>
      <c r="D13" s="10" t="s">
        <v>51</v>
      </c>
      <c r="E13" s="12">
        <v>12</v>
      </c>
      <c r="F13" s="10" t="s">
        <v>52</v>
      </c>
      <c r="G13" s="12">
        <v>7</v>
      </c>
      <c r="H13" s="12">
        <f>F13*0.95+G13*0.05/25</f>
        <v>3.7668135</v>
      </c>
    </row>
    <row r="14" spans="1:8">
      <c r="A14" s="4" t="s">
        <v>53</v>
      </c>
      <c r="B14" s="10" t="s">
        <v>54</v>
      </c>
      <c r="C14" s="11" t="s">
        <v>10</v>
      </c>
      <c r="D14" s="10" t="s">
        <v>55</v>
      </c>
      <c r="E14" s="12">
        <v>19</v>
      </c>
      <c r="F14" s="10" t="s">
        <v>56</v>
      </c>
      <c r="G14" s="12">
        <v>19</v>
      </c>
      <c r="H14" s="12">
        <f>F14*0.95+G14*0.05/25</f>
        <v>3.765686</v>
      </c>
    </row>
    <row r="15" spans="1:8">
      <c r="A15" s="4" t="s">
        <v>57</v>
      </c>
      <c r="B15" s="10" t="s">
        <v>58</v>
      </c>
      <c r="C15" s="11" t="s">
        <v>10</v>
      </c>
      <c r="D15" s="10" t="s">
        <v>59</v>
      </c>
      <c r="E15" s="12">
        <v>23</v>
      </c>
      <c r="F15" s="10" t="s">
        <v>60</v>
      </c>
      <c r="G15" s="12">
        <v>40</v>
      </c>
      <c r="H15" s="12">
        <f>F15*0.95+G15*0.05/25</f>
        <v>3.764461</v>
      </c>
    </row>
    <row r="16" spans="1:8">
      <c r="A16" s="4" t="s">
        <v>61</v>
      </c>
      <c r="B16" s="7" t="s">
        <v>62</v>
      </c>
      <c r="C16" s="8" t="s">
        <v>10</v>
      </c>
      <c r="D16" s="7" t="s">
        <v>63</v>
      </c>
      <c r="E16" s="9">
        <v>13</v>
      </c>
      <c r="F16" s="7" t="s">
        <v>64</v>
      </c>
      <c r="G16" s="9">
        <v>7</v>
      </c>
      <c r="H16" s="9">
        <f>F16*0.95+G16*0.05/25</f>
        <v>3.7636025</v>
      </c>
    </row>
    <row r="17" spans="1:8">
      <c r="A17" s="4" t="s">
        <v>65</v>
      </c>
      <c r="B17" s="4" t="s">
        <v>66</v>
      </c>
      <c r="C17" s="5" t="s">
        <v>10</v>
      </c>
      <c r="D17" s="4" t="s">
        <v>67</v>
      </c>
      <c r="E17" s="6">
        <v>24</v>
      </c>
      <c r="F17" s="4" t="s">
        <v>68</v>
      </c>
      <c r="G17" s="6">
        <v>5</v>
      </c>
      <c r="H17" s="6">
        <f>F17*0.95+G17*0.05/25</f>
        <v>3.7473</v>
      </c>
    </row>
    <row r="18" spans="1:8">
      <c r="A18" s="4" t="s">
        <v>69</v>
      </c>
      <c r="B18" s="4" t="s">
        <v>70</v>
      </c>
      <c r="C18" s="5" t="s">
        <v>10</v>
      </c>
      <c r="D18" s="4" t="s">
        <v>71</v>
      </c>
      <c r="E18" s="6">
        <v>22</v>
      </c>
      <c r="F18" s="4" t="s">
        <v>72</v>
      </c>
      <c r="G18" s="6">
        <v>5</v>
      </c>
      <c r="H18" s="6">
        <f>F18*0.95+G18*0.05/25</f>
        <v>3.7417805</v>
      </c>
    </row>
    <row r="19" spans="1:8">
      <c r="A19" s="4" t="s">
        <v>73</v>
      </c>
      <c r="B19" s="4" t="s">
        <v>74</v>
      </c>
      <c r="C19" s="5" t="s">
        <v>10</v>
      </c>
      <c r="D19" s="4" t="s">
        <v>75</v>
      </c>
      <c r="E19" s="6">
        <v>6</v>
      </c>
      <c r="F19" s="4" t="s">
        <v>76</v>
      </c>
      <c r="G19" s="6">
        <v>7</v>
      </c>
      <c r="H19" s="6">
        <f>F19*0.95+G19*0.05/25</f>
        <v>3.7288705</v>
      </c>
    </row>
    <row r="20" spans="1:8">
      <c r="A20" s="4" t="s">
        <v>77</v>
      </c>
      <c r="B20" s="4" t="s">
        <v>78</v>
      </c>
      <c r="C20" s="5" t="s">
        <v>10</v>
      </c>
      <c r="D20" s="4" t="s">
        <v>79</v>
      </c>
      <c r="E20" s="6">
        <v>15</v>
      </c>
      <c r="F20" s="4" t="s">
        <v>80</v>
      </c>
      <c r="G20" s="6">
        <v>27</v>
      </c>
      <c r="H20" s="6">
        <f>F20*0.95+G20*0.05/25</f>
        <v>3.7173615</v>
      </c>
    </row>
    <row r="21" spans="1:8">
      <c r="A21" s="4" t="s">
        <v>81</v>
      </c>
      <c r="B21" s="4" t="s">
        <v>82</v>
      </c>
      <c r="C21" s="5" t="s">
        <v>10</v>
      </c>
      <c r="D21" s="4" t="s">
        <v>83</v>
      </c>
      <c r="E21" s="6">
        <v>16</v>
      </c>
      <c r="F21" s="4" t="s">
        <v>84</v>
      </c>
      <c r="G21" s="6">
        <v>10</v>
      </c>
      <c r="H21" s="6">
        <f>F21*0.95+G21*0.05/25</f>
        <v>3.6990935</v>
      </c>
    </row>
    <row r="22" spans="1:8">
      <c r="A22" s="4" t="s">
        <v>85</v>
      </c>
      <c r="B22" s="4" t="s">
        <v>86</v>
      </c>
      <c r="C22" s="5" t="s">
        <v>10</v>
      </c>
      <c r="D22" s="4" t="s">
        <v>87</v>
      </c>
      <c r="E22" s="6">
        <v>25</v>
      </c>
      <c r="F22" s="4" t="s">
        <v>88</v>
      </c>
      <c r="G22" s="6">
        <v>0</v>
      </c>
      <c r="H22" s="6">
        <f>F22*0.95+G22*0.05/25</f>
        <v>3.6978655</v>
      </c>
    </row>
    <row r="23" spans="1:8">
      <c r="A23" s="4" t="s">
        <v>89</v>
      </c>
      <c r="B23" s="4" t="s">
        <v>90</v>
      </c>
      <c r="C23" s="5" t="s">
        <v>10</v>
      </c>
      <c r="D23" s="4" t="s">
        <v>91</v>
      </c>
      <c r="E23" s="6">
        <v>36</v>
      </c>
      <c r="F23" s="4" t="s">
        <v>92</v>
      </c>
      <c r="G23" s="6">
        <v>7</v>
      </c>
      <c r="H23" s="6">
        <f>F23*0.95+G23*0.05/25</f>
        <v>3.6858735</v>
      </c>
    </row>
    <row r="24" spans="1:8">
      <c r="A24" s="4" t="s">
        <v>93</v>
      </c>
      <c r="B24" s="4" t="s">
        <v>94</v>
      </c>
      <c r="C24" s="5" t="s">
        <v>10</v>
      </c>
      <c r="D24" s="4" t="s">
        <v>95</v>
      </c>
      <c r="E24" s="6">
        <v>33</v>
      </c>
      <c r="F24" s="4" t="s">
        <v>96</v>
      </c>
      <c r="G24" s="6">
        <v>10</v>
      </c>
      <c r="H24" s="6">
        <f>F24*0.95+G24*0.05/25</f>
        <v>3.6747735</v>
      </c>
    </row>
    <row r="25" spans="1:8">
      <c r="A25" s="4" t="s">
        <v>97</v>
      </c>
      <c r="B25" s="4" t="s">
        <v>98</v>
      </c>
      <c r="C25" s="5" t="s">
        <v>10</v>
      </c>
      <c r="D25" s="4" t="s">
        <v>99</v>
      </c>
      <c r="E25" s="6">
        <v>18</v>
      </c>
      <c r="F25" s="4" t="s">
        <v>100</v>
      </c>
      <c r="G25" s="6">
        <v>5</v>
      </c>
      <c r="H25" s="6">
        <f>F25*0.95+G25*0.05/25</f>
        <v>3.66598</v>
      </c>
    </row>
    <row r="26" spans="1:8">
      <c r="A26" s="4" t="s">
        <v>101</v>
      </c>
      <c r="B26" s="4" t="s">
        <v>102</v>
      </c>
      <c r="C26" s="5" t="s">
        <v>10</v>
      </c>
      <c r="D26" s="4" t="s">
        <v>103</v>
      </c>
      <c r="E26" s="6">
        <v>17</v>
      </c>
      <c r="F26" s="4" t="s">
        <v>104</v>
      </c>
      <c r="G26" s="6">
        <v>0</v>
      </c>
      <c r="H26" s="6">
        <f>F26*0.95+G26*0.05/25</f>
        <v>3.6654135</v>
      </c>
    </row>
    <row r="27" spans="1:8">
      <c r="A27" s="4" t="s">
        <v>105</v>
      </c>
      <c r="B27" s="4" t="s">
        <v>106</v>
      </c>
      <c r="C27" s="5" t="s">
        <v>10</v>
      </c>
      <c r="D27" s="4" t="s">
        <v>107</v>
      </c>
      <c r="E27" s="6">
        <v>28</v>
      </c>
      <c r="F27" s="4" t="s">
        <v>108</v>
      </c>
      <c r="G27" s="6">
        <v>5</v>
      </c>
      <c r="H27" s="6">
        <f>F27*0.95+G27*0.05/25</f>
        <v>3.6637475</v>
      </c>
    </row>
    <row r="28" spans="1:8">
      <c r="A28" s="4" t="s">
        <v>109</v>
      </c>
      <c r="B28" s="4" t="s">
        <v>110</v>
      </c>
      <c r="C28" s="5" t="s">
        <v>10</v>
      </c>
      <c r="D28" s="4" t="s">
        <v>111</v>
      </c>
      <c r="E28" s="6">
        <v>14</v>
      </c>
      <c r="F28" s="4" t="s">
        <v>112</v>
      </c>
      <c r="G28" s="6">
        <v>7</v>
      </c>
      <c r="H28" s="6">
        <f>F28*0.95+G28*0.05/25</f>
        <v>3.663178</v>
      </c>
    </row>
    <row r="29" spans="1:8">
      <c r="A29" s="4" t="s">
        <v>113</v>
      </c>
      <c r="B29" s="4" t="s">
        <v>114</v>
      </c>
      <c r="C29" s="5" t="s">
        <v>10</v>
      </c>
      <c r="D29" s="4" t="s">
        <v>115</v>
      </c>
      <c r="E29" s="6">
        <v>29</v>
      </c>
      <c r="F29" s="4" t="s">
        <v>116</v>
      </c>
      <c r="G29" s="6">
        <v>25</v>
      </c>
      <c r="H29" s="6">
        <f>F29*0.95+G29*0.05/25</f>
        <v>3.650329</v>
      </c>
    </row>
    <row r="30" spans="1:8">
      <c r="A30" s="4" t="s">
        <v>117</v>
      </c>
      <c r="B30" s="4" t="s">
        <v>118</v>
      </c>
      <c r="C30" s="5" t="s">
        <v>10</v>
      </c>
      <c r="D30" s="4" t="s">
        <v>119</v>
      </c>
      <c r="E30" s="6">
        <v>34</v>
      </c>
      <c r="F30" s="4" t="s">
        <v>120</v>
      </c>
      <c r="G30" s="6">
        <v>10</v>
      </c>
      <c r="H30" s="6">
        <f>F30*0.95+G30*0.05/25</f>
        <v>3.596028</v>
      </c>
    </row>
    <row r="31" spans="1:8">
      <c r="A31" s="4" t="s">
        <v>121</v>
      </c>
      <c r="B31" s="4" t="s">
        <v>122</v>
      </c>
      <c r="C31" s="5" t="s">
        <v>10</v>
      </c>
      <c r="D31" s="4" t="s">
        <v>123</v>
      </c>
      <c r="E31" s="6">
        <v>26</v>
      </c>
      <c r="F31" s="4" t="s">
        <v>124</v>
      </c>
      <c r="G31" s="6">
        <v>0</v>
      </c>
      <c r="H31" s="6">
        <f>F31*0.95+G31*0.05/25</f>
        <v>3.584217</v>
      </c>
    </row>
    <row r="32" spans="1:8">
      <c r="A32" s="4" t="s">
        <v>125</v>
      </c>
      <c r="B32" s="4" t="s">
        <v>126</v>
      </c>
      <c r="C32" s="5" t="s">
        <v>10</v>
      </c>
      <c r="D32" s="4" t="s">
        <v>127</v>
      </c>
      <c r="E32" s="6">
        <v>20</v>
      </c>
      <c r="F32" s="4" t="s">
        <v>128</v>
      </c>
      <c r="G32" s="6">
        <v>10</v>
      </c>
      <c r="H32" s="6">
        <f>F32*0.95+G32*0.05/25</f>
        <v>3.576724</v>
      </c>
    </row>
    <row r="33" spans="1:8">
      <c r="A33" s="4" t="s">
        <v>129</v>
      </c>
      <c r="B33" s="4" t="s">
        <v>130</v>
      </c>
      <c r="C33" s="5" t="s">
        <v>10</v>
      </c>
      <c r="D33" s="4" t="s">
        <v>131</v>
      </c>
      <c r="E33" s="6">
        <v>31</v>
      </c>
      <c r="F33" s="4" t="s">
        <v>132</v>
      </c>
      <c r="G33" s="6">
        <v>0</v>
      </c>
      <c r="H33" s="6">
        <f>F33*0.95+G33*0.05/25</f>
        <v>3.576636</v>
      </c>
    </row>
    <row r="34" spans="1:8">
      <c r="A34" s="4" t="s">
        <v>133</v>
      </c>
      <c r="B34" s="4" t="s">
        <v>134</v>
      </c>
      <c r="C34" s="5" t="s">
        <v>10</v>
      </c>
      <c r="D34" s="4" t="s">
        <v>135</v>
      </c>
      <c r="E34" s="6">
        <v>35</v>
      </c>
      <c r="F34" s="4" t="s">
        <v>136</v>
      </c>
      <c r="G34" s="6">
        <v>0</v>
      </c>
      <c r="H34" s="6">
        <f>F34*0.95+G34*0.05/25</f>
        <v>3.539966</v>
      </c>
    </row>
    <row r="35" spans="1:8">
      <c r="A35" s="4" t="s">
        <v>137</v>
      </c>
      <c r="B35" s="4" t="s">
        <v>138</v>
      </c>
      <c r="C35" s="5" t="s">
        <v>10</v>
      </c>
      <c r="D35" s="4" t="s">
        <v>139</v>
      </c>
      <c r="E35" s="6">
        <v>21</v>
      </c>
      <c r="F35" s="4" t="s">
        <v>140</v>
      </c>
      <c r="G35" s="6">
        <v>7</v>
      </c>
      <c r="H35" s="6">
        <f>F35*0.95+G35*0.05/25</f>
        <v>3.5334935</v>
      </c>
    </row>
    <row r="36" spans="1:8">
      <c r="A36" s="4" t="s">
        <v>141</v>
      </c>
      <c r="B36" s="4" t="s">
        <v>142</v>
      </c>
      <c r="C36" s="5" t="s">
        <v>10</v>
      </c>
      <c r="D36" s="4" t="s">
        <v>143</v>
      </c>
      <c r="E36" s="6">
        <v>37</v>
      </c>
      <c r="F36" s="4" t="s">
        <v>144</v>
      </c>
      <c r="G36" s="6">
        <v>0</v>
      </c>
      <c r="H36" s="6">
        <f>F36*0.95+G36*0.05/25</f>
        <v>3.4786435</v>
      </c>
    </row>
    <row r="37" spans="1:8">
      <c r="A37" s="4" t="s">
        <v>145</v>
      </c>
      <c r="B37" s="4" t="s">
        <v>146</v>
      </c>
      <c r="C37" s="5" t="s">
        <v>10</v>
      </c>
      <c r="D37" s="4" t="s">
        <v>147</v>
      </c>
      <c r="E37" s="6">
        <v>32</v>
      </c>
      <c r="F37" s="4" t="s">
        <v>148</v>
      </c>
      <c r="G37" s="6">
        <v>0</v>
      </c>
      <c r="H37" s="6">
        <f>F37*0.95+G37*0.05/25</f>
        <v>3.469818</v>
      </c>
    </row>
    <row r="38" spans="1:8">
      <c r="A38" s="4" t="s">
        <v>149</v>
      </c>
      <c r="B38" s="4" t="s">
        <v>150</v>
      </c>
      <c r="C38" s="5" t="s">
        <v>10</v>
      </c>
      <c r="D38" s="4" t="s">
        <v>151</v>
      </c>
      <c r="E38" s="6">
        <v>30</v>
      </c>
      <c r="F38" s="4" t="s">
        <v>152</v>
      </c>
      <c r="G38" s="6">
        <v>0</v>
      </c>
      <c r="H38" s="6">
        <f t="shared" ref="H38:H59" si="0">F38*0.95+G38*0.05/25</f>
        <v>3.4219</v>
      </c>
    </row>
    <row r="39" spans="1:8">
      <c r="A39" s="4" t="s">
        <v>153</v>
      </c>
      <c r="B39" s="4" t="s">
        <v>154</v>
      </c>
      <c r="C39" s="5" t="s">
        <v>10</v>
      </c>
      <c r="D39" s="4" t="s">
        <v>155</v>
      </c>
      <c r="E39" s="6">
        <v>39</v>
      </c>
      <c r="F39" s="4" t="s">
        <v>156</v>
      </c>
      <c r="G39" s="6">
        <v>0</v>
      </c>
      <c r="H39" s="6">
        <f t="shared" si="0"/>
        <v>3.107241</v>
      </c>
    </row>
    <row r="40" spans="1:8">
      <c r="A40" s="4" t="s">
        <v>157</v>
      </c>
      <c r="B40" s="4" t="s">
        <v>158</v>
      </c>
      <c r="C40" s="5" t="s">
        <v>10</v>
      </c>
      <c r="D40" s="4" t="s">
        <v>159</v>
      </c>
      <c r="E40" s="6">
        <v>40</v>
      </c>
      <c r="F40" s="4" t="s">
        <v>160</v>
      </c>
      <c r="G40" s="6">
        <v>0</v>
      </c>
      <c r="H40" s="6">
        <f t="shared" si="0"/>
        <v>3.067797</v>
      </c>
    </row>
    <row r="41" spans="1:8">
      <c r="A41" s="4" t="s">
        <v>161</v>
      </c>
      <c r="B41" s="4" t="s">
        <v>162</v>
      </c>
      <c r="C41" s="5" t="s">
        <v>10</v>
      </c>
      <c r="D41" s="4" t="s">
        <v>163</v>
      </c>
      <c r="E41" s="6">
        <v>38</v>
      </c>
      <c r="F41" s="4" t="s">
        <v>164</v>
      </c>
      <c r="G41" s="6">
        <v>0</v>
      </c>
      <c r="H41" s="6">
        <f t="shared" si="0"/>
        <v>2.786863</v>
      </c>
    </row>
    <row r="42" customFormat="1" ht="24" spans="1:8">
      <c r="A42" s="1" t="s">
        <v>0</v>
      </c>
      <c r="B42" s="2" t="s">
        <v>1</v>
      </c>
      <c r="C42" s="2" t="s">
        <v>2</v>
      </c>
      <c r="D42" s="3" t="s">
        <v>3</v>
      </c>
      <c r="E42" s="3" t="s">
        <v>4</v>
      </c>
      <c r="F42" s="3" t="s">
        <v>5</v>
      </c>
      <c r="G42" s="3" t="s">
        <v>6</v>
      </c>
      <c r="H42" s="3" t="s">
        <v>7</v>
      </c>
    </row>
    <row r="43" customFormat="1" spans="1:8">
      <c r="A43" s="4" t="s">
        <v>165</v>
      </c>
      <c r="B43" s="4" t="s">
        <v>166</v>
      </c>
      <c r="C43" s="5" t="s">
        <v>167</v>
      </c>
      <c r="D43" s="4" t="s">
        <v>168</v>
      </c>
      <c r="E43" s="4">
        <v>6</v>
      </c>
      <c r="F43" s="4" t="s">
        <v>169</v>
      </c>
      <c r="G43" s="6">
        <v>10</v>
      </c>
      <c r="H43" s="6">
        <f t="shared" si="0"/>
        <v>3.8091795</v>
      </c>
    </row>
    <row r="44" customFormat="1" spans="1:8">
      <c r="A44" s="4" t="s">
        <v>170</v>
      </c>
      <c r="B44" s="4" t="s">
        <v>171</v>
      </c>
      <c r="C44" s="5" t="s">
        <v>167</v>
      </c>
      <c r="D44" s="4" t="s">
        <v>172</v>
      </c>
      <c r="E44" s="4">
        <v>1</v>
      </c>
      <c r="F44" s="4" t="s">
        <v>173</v>
      </c>
      <c r="G44" s="6">
        <v>0</v>
      </c>
      <c r="H44" s="6">
        <f t="shared" si="0"/>
        <v>3.7882865</v>
      </c>
    </row>
    <row r="45" customFormat="1" spans="1:8">
      <c r="A45" s="4" t="s">
        <v>174</v>
      </c>
      <c r="B45" s="4" t="s">
        <v>175</v>
      </c>
      <c r="C45" s="5" t="s">
        <v>167</v>
      </c>
      <c r="D45" s="4" t="s">
        <v>176</v>
      </c>
      <c r="E45" s="4">
        <v>5</v>
      </c>
      <c r="F45" s="4" t="s">
        <v>177</v>
      </c>
      <c r="G45" s="6">
        <v>0</v>
      </c>
      <c r="H45" s="6">
        <f t="shared" si="0"/>
        <v>3.787213</v>
      </c>
    </row>
    <row r="46" customFormat="1" spans="1:8">
      <c r="A46" s="4" t="s">
        <v>178</v>
      </c>
      <c r="B46" s="4" t="s">
        <v>179</v>
      </c>
      <c r="C46" s="5" t="s">
        <v>167</v>
      </c>
      <c r="D46" s="4" t="s">
        <v>180</v>
      </c>
      <c r="E46" s="4">
        <v>4</v>
      </c>
      <c r="F46" s="4" t="s">
        <v>181</v>
      </c>
      <c r="G46" s="6">
        <v>0</v>
      </c>
      <c r="H46" s="6">
        <f t="shared" si="0"/>
        <v>3.778359</v>
      </c>
    </row>
    <row r="47" customFormat="1" spans="1:8">
      <c r="A47" s="4" t="s">
        <v>182</v>
      </c>
      <c r="B47" s="4" t="s">
        <v>183</v>
      </c>
      <c r="C47" s="5" t="s">
        <v>167</v>
      </c>
      <c r="D47" s="4" t="s">
        <v>184</v>
      </c>
      <c r="E47" s="4">
        <v>12</v>
      </c>
      <c r="F47" s="4" t="s">
        <v>185</v>
      </c>
      <c r="G47" s="6">
        <v>50</v>
      </c>
      <c r="H47" s="6">
        <f t="shared" si="0"/>
        <v>3.772377</v>
      </c>
    </row>
    <row r="48" customFormat="1" spans="1:8">
      <c r="A48" s="4" t="s">
        <v>186</v>
      </c>
      <c r="B48" s="4" t="s">
        <v>187</v>
      </c>
      <c r="C48" s="5" t="s">
        <v>167</v>
      </c>
      <c r="D48" s="4" t="s">
        <v>188</v>
      </c>
      <c r="E48" s="4">
        <v>2</v>
      </c>
      <c r="F48" s="4" t="s">
        <v>189</v>
      </c>
      <c r="G48" s="6">
        <v>0</v>
      </c>
      <c r="H48" s="6">
        <f t="shared" si="0"/>
        <v>3.7710915</v>
      </c>
    </row>
    <row r="49" customFormat="1" spans="1:8">
      <c r="A49" s="4" t="s">
        <v>190</v>
      </c>
      <c r="B49" s="7" t="s">
        <v>191</v>
      </c>
      <c r="C49" s="8" t="s">
        <v>167</v>
      </c>
      <c r="D49" s="7" t="s">
        <v>192</v>
      </c>
      <c r="E49" s="7">
        <v>11</v>
      </c>
      <c r="F49" s="7" t="s">
        <v>193</v>
      </c>
      <c r="G49" s="9">
        <v>17</v>
      </c>
      <c r="H49" s="9">
        <f t="shared" si="0"/>
        <v>3.765752</v>
      </c>
    </row>
    <row r="50" customFormat="1" spans="1:8">
      <c r="A50" s="4" t="s">
        <v>194</v>
      </c>
      <c r="B50" s="4" t="s">
        <v>195</v>
      </c>
      <c r="C50" s="5" t="s">
        <v>167</v>
      </c>
      <c r="D50" s="4" t="s">
        <v>196</v>
      </c>
      <c r="E50" s="4">
        <v>3</v>
      </c>
      <c r="F50" s="4" t="s">
        <v>197</v>
      </c>
      <c r="G50" s="6">
        <v>0</v>
      </c>
      <c r="H50" s="6">
        <f t="shared" si="0"/>
        <v>3.746876</v>
      </c>
    </row>
    <row r="51" customFormat="1" spans="1:8">
      <c r="A51" s="4" t="s">
        <v>198</v>
      </c>
      <c r="B51" s="4" t="s">
        <v>199</v>
      </c>
      <c r="C51" s="5" t="s">
        <v>167</v>
      </c>
      <c r="D51" s="4" t="s">
        <v>200</v>
      </c>
      <c r="E51" s="4">
        <v>13</v>
      </c>
      <c r="F51" s="4" t="s">
        <v>201</v>
      </c>
      <c r="G51" s="6">
        <v>0</v>
      </c>
      <c r="H51" s="6">
        <f t="shared" si="0"/>
        <v>3.743494</v>
      </c>
    </row>
    <row r="52" customFormat="1" spans="1:8">
      <c r="A52" s="4" t="s">
        <v>202</v>
      </c>
      <c r="B52" s="4" t="s">
        <v>203</v>
      </c>
      <c r="C52" s="5" t="s">
        <v>167</v>
      </c>
      <c r="D52" s="4" t="s">
        <v>204</v>
      </c>
      <c r="E52" s="4">
        <v>9</v>
      </c>
      <c r="F52" s="4" t="s">
        <v>205</v>
      </c>
      <c r="G52" s="6">
        <v>0</v>
      </c>
      <c r="H52" s="6">
        <f t="shared" si="0"/>
        <v>3.725102</v>
      </c>
    </row>
    <row r="53" customFormat="1" spans="1:8">
      <c r="A53" s="4" t="s">
        <v>206</v>
      </c>
      <c r="B53" s="4" t="s">
        <v>207</v>
      </c>
      <c r="C53" s="5" t="s">
        <v>167</v>
      </c>
      <c r="D53" s="4" t="s">
        <v>208</v>
      </c>
      <c r="E53" s="4">
        <v>15</v>
      </c>
      <c r="F53" s="4" t="s">
        <v>209</v>
      </c>
      <c r="G53" s="6">
        <v>40</v>
      </c>
      <c r="H53" s="6">
        <f t="shared" si="0"/>
        <v>3.6968685</v>
      </c>
    </row>
    <row r="54" customFormat="1" spans="1:8">
      <c r="A54" s="4" t="s">
        <v>210</v>
      </c>
      <c r="B54" s="13" t="s">
        <v>211</v>
      </c>
      <c r="C54" s="5" t="s">
        <v>167</v>
      </c>
      <c r="D54" s="4" t="s">
        <v>212</v>
      </c>
      <c r="E54" s="4">
        <v>14</v>
      </c>
      <c r="F54" s="4" t="s">
        <v>213</v>
      </c>
      <c r="G54" s="14">
        <v>40</v>
      </c>
      <c r="H54" s="14">
        <f t="shared" si="0"/>
        <v>3.691254</v>
      </c>
    </row>
    <row r="55" customFormat="1" spans="1:8">
      <c r="A55" s="4" t="s">
        <v>214</v>
      </c>
      <c r="B55" s="4" t="s">
        <v>215</v>
      </c>
      <c r="C55" s="5" t="s">
        <v>167</v>
      </c>
      <c r="D55" s="4" t="s">
        <v>216</v>
      </c>
      <c r="E55" s="4">
        <v>10</v>
      </c>
      <c r="F55" s="4" t="s">
        <v>217</v>
      </c>
      <c r="G55" s="6">
        <v>0</v>
      </c>
      <c r="H55" s="6">
        <f t="shared" si="0"/>
        <v>3.643193</v>
      </c>
    </row>
    <row r="56" customFormat="1" spans="1:8">
      <c r="A56" s="4" t="s">
        <v>218</v>
      </c>
      <c r="B56" s="4" t="s">
        <v>219</v>
      </c>
      <c r="C56" s="5" t="s">
        <v>167</v>
      </c>
      <c r="D56" s="4" t="s">
        <v>220</v>
      </c>
      <c r="E56" s="4">
        <v>8</v>
      </c>
      <c r="F56" s="4" t="s">
        <v>221</v>
      </c>
      <c r="G56" s="6">
        <v>0</v>
      </c>
      <c r="H56" s="6">
        <f t="shared" si="0"/>
        <v>3.624478</v>
      </c>
    </row>
    <row r="57" customFormat="1" spans="1:8">
      <c r="A57" s="4" t="s">
        <v>222</v>
      </c>
      <c r="B57" s="4" t="s">
        <v>223</v>
      </c>
      <c r="C57" s="5" t="s">
        <v>167</v>
      </c>
      <c r="D57" s="4" t="s">
        <v>224</v>
      </c>
      <c r="E57" s="4">
        <v>7</v>
      </c>
      <c r="F57" s="4" t="s">
        <v>225</v>
      </c>
      <c r="G57" s="6">
        <v>0</v>
      </c>
      <c r="H57" s="6">
        <f t="shared" si="0"/>
        <v>3.5764745</v>
      </c>
    </row>
    <row r="58" customFormat="1" spans="1:8">
      <c r="A58" s="4" t="s">
        <v>226</v>
      </c>
      <c r="B58" s="4" t="s">
        <v>227</v>
      </c>
      <c r="C58" s="5" t="s">
        <v>167</v>
      </c>
      <c r="D58" s="4" t="s">
        <v>208</v>
      </c>
      <c r="E58" s="4">
        <v>16</v>
      </c>
      <c r="F58" s="4" t="s">
        <v>228</v>
      </c>
      <c r="G58" s="6">
        <v>0</v>
      </c>
      <c r="H58" s="6">
        <f t="shared" si="0"/>
        <v>3.575401</v>
      </c>
    </row>
    <row r="59" customFormat="1" spans="1:8">
      <c r="A59" s="4" t="s">
        <v>229</v>
      </c>
      <c r="B59" s="4" t="s">
        <v>230</v>
      </c>
      <c r="C59" s="5" t="s">
        <v>167</v>
      </c>
      <c r="D59" s="4" t="s">
        <v>231</v>
      </c>
      <c r="E59" s="4">
        <v>17</v>
      </c>
      <c r="F59" s="4" t="s">
        <v>232</v>
      </c>
      <c r="G59" s="6">
        <v>10</v>
      </c>
      <c r="H59" s="6">
        <f t="shared" si="0"/>
        <v>3.1189475</v>
      </c>
    </row>
  </sheetData>
  <sortState ref="A2:H59">
    <sortCondition ref="H2" descending="1"/>
  </sortState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刘芳</cp:lastModifiedBy>
  <dcterms:created xsi:type="dcterms:W3CDTF">2026-09-05T06:10:00Z</dcterms:created>
  <dcterms:modified xsi:type="dcterms:W3CDTF">2026-09-05T09:57:25Z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95EA3B90BC254DA18103F8FDB2456E17_11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